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or Schedules Template-FA22\"/>
    </mc:Choice>
  </mc:AlternateContent>
  <xr:revisionPtr revIDLastSave="0" documentId="8_{6293527D-F5D2-42DA-A9E5-04F1EE3A5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39" i="1" l="1"/>
  <c r="D39" i="1"/>
  <c r="E39" i="1"/>
  <c r="F39" i="1"/>
  <c r="G39" i="1"/>
  <c r="B39" i="1"/>
  <c r="F41" i="1" s="1"/>
  <c r="C43" i="1" s="1"/>
  <c r="C42" i="1"/>
  <c r="A45" i="1" s="1"/>
  <c r="C44" i="1" l="1"/>
</calcChain>
</file>

<file path=xl/sharedStrings.xml><?xml version="1.0" encoding="utf-8"?>
<sst xmlns="http://schemas.openxmlformats.org/spreadsheetml/2006/main" count="26" uniqueCount="25">
  <si>
    <t>TIME</t>
  </si>
  <si>
    <t>Monday</t>
  </si>
  <si>
    <t>Tuesday</t>
  </si>
  <si>
    <t>Wednesday</t>
  </si>
  <si>
    <t>Thursday</t>
  </si>
  <si>
    <t>Friday</t>
  </si>
  <si>
    <t>Saturday</t>
  </si>
  <si>
    <t xml:space="preserve">  RANDOLPH COMMUNITY COLLEGE INSTRUCTOR'S WEEKLY SCHEDULE</t>
  </si>
  <si>
    <t>Total Hours:</t>
  </si>
  <si>
    <t># Course Preps:</t>
  </si>
  <si>
    <t># Distance Education Courses:</t>
  </si>
  <si>
    <t># Remote Sites:</t>
  </si>
  <si>
    <t># Contact Hours:</t>
  </si>
  <si>
    <t>Total Contact Hours:</t>
  </si>
  <si>
    <t>TOTAL:</t>
  </si>
  <si>
    <t>Instructor:</t>
  </si>
  <si>
    <t>Phone:</t>
  </si>
  <si>
    <t>Email:</t>
  </si>
  <si>
    <t>Semester/Year:</t>
  </si>
  <si>
    <t>Division Chair:</t>
  </si>
  <si>
    <t>Dean:</t>
  </si>
  <si>
    <t>Office:</t>
  </si>
  <si>
    <t>Department Head:</t>
  </si>
  <si>
    <t># WBL Students:</t>
  </si>
  <si>
    <t># WBL Contact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</si>
</sst>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18" fontId="1" fillId="0" borderId="3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18" fontId="1" fillId="0" borderId="1" xfId="0" applyNumberFormat="1" applyFont="1" applyBorder="1" applyAlignment="1" applyProtection="1">
      <alignment horizontal="left"/>
    </xf>
    <xf numFmtId="18" fontId="1" fillId="0" borderId="2" xfId="0" applyNumberFormat="1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3" fillId="0" borderId="0" xfId="0" applyFont="1" applyFill="1" applyAlignment="1" applyProtection="1"/>
    <xf numFmtId="0" fontId="0" fillId="0" borderId="0" xfId="0" applyFill="1" applyProtection="1"/>
    <xf numFmtId="0" fontId="0" fillId="0" borderId="1" xfId="0" applyFill="1" applyBorder="1" applyAlignment="1" applyProtection="1">
      <alignment vertical="center"/>
      <protection locked="0"/>
    </xf>
    <xf numFmtId="0" fontId="0" fillId="0" borderId="5" xfId="0" applyBorder="1" applyProtection="1"/>
    <xf numFmtId="0" fontId="0" fillId="0" borderId="6" xfId="0" applyBorder="1" applyProtection="1"/>
    <xf numFmtId="18" fontId="0" fillId="0" borderId="0" xfId="0" applyNumberFormat="1" applyFont="1" applyAlignment="1" applyProtection="1">
      <alignment horizontal="right"/>
    </xf>
    <xf numFmtId="18" fontId="0" fillId="0" borderId="0" xfId="0" applyNumberFormat="1" applyAlignment="1" applyProtection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F42" sqref="F42:F43"/>
    </sheetView>
  </sheetViews>
  <sheetFormatPr defaultColWidth="8.85546875" defaultRowHeight="15" x14ac:dyDescent="0.25"/>
  <cols>
    <col min="1" max="1" width="9.85546875" style="2" customWidth="1"/>
    <col min="2" max="7" width="13.42578125" style="2" customWidth="1"/>
    <col min="8" max="10" width="9.140625" style="2" customWidth="1"/>
    <col min="11" max="16384" width="8.85546875" style="2"/>
  </cols>
  <sheetData>
    <row r="1" spans="1:10" x14ac:dyDescent="0.25">
      <c r="A1" s="28" t="s">
        <v>7</v>
      </c>
      <c r="B1" s="28"/>
      <c r="C1" s="28"/>
      <c r="D1" s="28"/>
      <c r="E1" s="28"/>
      <c r="F1" s="28"/>
      <c r="G1" s="28"/>
      <c r="H1" s="14"/>
      <c r="I1" s="14"/>
      <c r="J1" s="14"/>
    </row>
    <row r="3" spans="1:10" x14ac:dyDescent="0.25">
      <c r="A3" s="10" t="s">
        <v>15</v>
      </c>
      <c r="B3" s="27"/>
      <c r="C3" s="27"/>
      <c r="E3" s="10" t="s">
        <v>18</v>
      </c>
      <c r="F3" s="27"/>
      <c r="G3" s="27"/>
    </row>
    <row r="4" spans="1:10" x14ac:dyDescent="0.25">
      <c r="A4" s="10" t="s">
        <v>21</v>
      </c>
      <c r="B4" s="29"/>
      <c r="C4" s="29"/>
    </row>
    <row r="5" spans="1:10" x14ac:dyDescent="0.25">
      <c r="A5" s="10" t="s">
        <v>16</v>
      </c>
      <c r="B5" s="27"/>
      <c r="C5" s="27"/>
      <c r="E5" s="10" t="s">
        <v>17</v>
      </c>
      <c r="F5" s="27"/>
      <c r="G5" s="27"/>
    </row>
    <row r="7" spans="1:10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1:10" x14ac:dyDescent="0.25">
      <c r="A8" s="11">
        <v>0.29166666666666669</v>
      </c>
      <c r="B8" s="8"/>
      <c r="C8" s="8"/>
      <c r="D8" s="8"/>
      <c r="E8" s="8"/>
      <c r="F8" s="8"/>
      <c r="G8" s="7"/>
    </row>
    <row r="9" spans="1:10" x14ac:dyDescent="0.25">
      <c r="A9" s="11">
        <v>0.3125</v>
      </c>
      <c r="B9" s="8"/>
      <c r="C9" s="8"/>
      <c r="D9" s="8"/>
      <c r="E9" s="8"/>
      <c r="F9" s="8"/>
      <c r="G9" s="7"/>
    </row>
    <row r="10" spans="1:10" x14ac:dyDescent="0.25">
      <c r="A10" s="11">
        <v>0.33333333333333331</v>
      </c>
      <c r="B10" s="8"/>
      <c r="C10" s="8"/>
      <c r="D10" s="8"/>
      <c r="E10" s="8"/>
      <c r="F10" s="8"/>
      <c r="G10" s="8"/>
    </row>
    <row r="11" spans="1:10" x14ac:dyDescent="0.25">
      <c r="A11" s="11">
        <v>0.35416666666666669</v>
      </c>
      <c r="B11" s="8"/>
      <c r="C11" s="8"/>
      <c r="D11" s="8"/>
      <c r="E11" s="8"/>
      <c r="F11" s="8"/>
      <c r="G11" s="8"/>
    </row>
    <row r="12" spans="1:10" x14ac:dyDescent="0.25">
      <c r="A12" s="11">
        <v>0.375</v>
      </c>
      <c r="B12" s="8"/>
      <c r="C12" s="8"/>
      <c r="D12" s="8"/>
      <c r="E12" s="8"/>
      <c r="F12" s="8"/>
      <c r="G12" s="8"/>
    </row>
    <row r="13" spans="1:10" x14ac:dyDescent="0.25">
      <c r="A13" s="11">
        <v>0.39583333333333331</v>
      </c>
      <c r="B13" s="8"/>
      <c r="C13" s="8"/>
      <c r="D13" s="8"/>
      <c r="E13" s="8"/>
      <c r="F13" s="8"/>
      <c r="G13" s="8"/>
    </row>
    <row r="14" spans="1:10" x14ac:dyDescent="0.25">
      <c r="A14" s="11">
        <v>0.41666666666666669</v>
      </c>
      <c r="B14" s="8"/>
      <c r="C14" s="8"/>
      <c r="D14" s="8"/>
      <c r="E14" s="8"/>
      <c r="F14" s="8"/>
      <c r="G14" s="8"/>
    </row>
    <row r="15" spans="1:10" x14ac:dyDescent="0.25">
      <c r="A15" s="11">
        <v>0.4375</v>
      </c>
      <c r="B15" s="8"/>
      <c r="C15" s="8"/>
      <c r="D15" s="8"/>
      <c r="E15" s="8"/>
      <c r="F15" s="8"/>
      <c r="G15" s="8"/>
    </row>
    <row r="16" spans="1:10" x14ac:dyDescent="0.25">
      <c r="A16" s="11">
        <v>0.45833333333333331</v>
      </c>
      <c r="B16" s="8"/>
      <c r="C16" s="8"/>
      <c r="D16" s="8"/>
      <c r="E16" s="8"/>
      <c r="F16" s="8"/>
      <c r="G16" s="8"/>
    </row>
    <row r="17" spans="1:7" x14ac:dyDescent="0.25">
      <c r="A17" s="11">
        <v>0.47916666666666669</v>
      </c>
      <c r="B17" s="8"/>
      <c r="C17" s="8"/>
      <c r="D17" s="8"/>
      <c r="E17" s="8"/>
      <c r="F17" s="8"/>
      <c r="G17" s="8"/>
    </row>
    <row r="18" spans="1:7" x14ac:dyDescent="0.25">
      <c r="A18" s="11">
        <v>0.5</v>
      </c>
      <c r="B18" s="8"/>
      <c r="C18" s="8"/>
      <c r="D18" s="8"/>
      <c r="E18" s="8"/>
      <c r="F18" s="8"/>
      <c r="G18" s="8"/>
    </row>
    <row r="19" spans="1:7" x14ac:dyDescent="0.25">
      <c r="A19" s="11">
        <v>0.52083333333333337</v>
      </c>
      <c r="B19" s="8"/>
      <c r="C19" s="8"/>
      <c r="D19" s="8"/>
      <c r="E19" s="8"/>
      <c r="F19" s="8"/>
      <c r="G19" s="8"/>
    </row>
    <row r="20" spans="1:7" x14ac:dyDescent="0.25">
      <c r="A20" s="11">
        <v>0.54166666666666663</v>
      </c>
      <c r="B20" s="8"/>
      <c r="C20" s="8"/>
      <c r="D20" s="8"/>
      <c r="E20" s="8"/>
      <c r="F20" s="8"/>
      <c r="G20" s="8"/>
    </row>
    <row r="21" spans="1:7" x14ac:dyDescent="0.25">
      <c r="A21" s="11">
        <v>0.5625</v>
      </c>
      <c r="B21" s="8"/>
      <c r="C21" s="8"/>
      <c r="D21" s="8"/>
      <c r="E21" s="8"/>
      <c r="F21" s="8"/>
      <c r="G21" s="8"/>
    </row>
    <row r="22" spans="1:7" x14ac:dyDescent="0.25">
      <c r="A22" s="11">
        <v>0.58333333333333337</v>
      </c>
      <c r="B22" s="8"/>
      <c r="C22" s="8"/>
      <c r="D22" s="8"/>
      <c r="E22" s="8"/>
      <c r="F22" s="8"/>
      <c r="G22" s="8"/>
    </row>
    <row r="23" spans="1:7" x14ac:dyDescent="0.25">
      <c r="A23" s="11">
        <v>0.60416666666666663</v>
      </c>
      <c r="B23" s="8"/>
      <c r="C23" s="8"/>
      <c r="D23" s="8"/>
      <c r="E23" s="8"/>
      <c r="F23" s="8"/>
      <c r="G23" s="8"/>
    </row>
    <row r="24" spans="1:7" x14ac:dyDescent="0.25">
      <c r="A24" s="11">
        <v>0.625</v>
      </c>
      <c r="B24" s="8"/>
      <c r="C24" s="8"/>
      <c r="D24" s="8"/>
      <c r="E24" s="8"/>
      <c r="F24" s="8"/>
      <c r="G24" s="7"/>
    </row>
    <row r="25" spans="1:7" x14ac:dyDescent="0.25">
      <c r="A25" s="11">
        <v>0.64583333333333337</v>
      </c>
      <c r="B25" s="8"/>
      <c r="C25" s="8"/>
      <c r="D25" s="8"/>
      <c r="E25" s="8"/>
      <c r="F25" s="8"/>
      <c r="G25" s="7"/>
    </row>
    <row r="26" spans="1:7" x14ac:dyDescent="0.25">
      <c r="A26" s="11">
        <v>0.66666666666666663</v>
      </c>
      <c r="B26" s="8"/>
      <c r="C26" s="8"/>
      <c r="D26" s="8"/>
      <c r="E26" s="8"/>
      <c r="F26" s="8"/>
      <c r="G26" s="7"/>
    </row>
    <row r="27" spans="1:7" x14ac:dyDescent="0.25">
      <c r="A27" s="11">
        <v>0.6875</v>
      </c>
      <c r="B27" s="8"/>
      <c r="C27" s="8"/>
      <c r="D27" s="8"/>
      <c r="E27" s="8"/>
      <c r="F27" s="8"/>
      <c r="G27" s="7"/>
    </row>
    <row r="28" spans="1:7" x14ac:dyDescent="0.25">
      <c r="A28" s="11">
        <v>0.70833333333333337</v>
      </c>
      <c r="B28" s="8"/>
      <c r="C28" s="8"/>
      <c r="D28" s="8"/>
      <c r="E28" s="8"/>
      <c r="F28" s="8"/>
      <c r="G28" s="7"/>
    </row>
    <row r="29" spans="1:7" x14ac:dyDescent="0.25">
      <c r="A29" s="11">
        <v>0.72916666666666663</v>
      </c>
      <c r="B29" s="8"/>
      <c r="C29" s="8"/>
      <c r="D29" s="8"/>
      <c r="E29" s="8"/>
      <c r="F29" s="8"/>
      <c r="G29" s="7"/>
    </row>
    <row r="30" spans="1:7" x14ac:dyDescent="0.25">
      <c r="A30" s="11">
        <v>0.75</v>
      </c>
      <c r="B30" s="8"/>
      <c r="C30" s="8"/>
      <c r="D30" s="8"/>
      <c r="E30" s="8"/>
      <c r="F30" s="8"/>
      <c r="G30" s="7"/>
    </row>
    <row r="31" spans="1:7" x14ac:dyDescent="0.25">
      <c r="A31" s="11">
        <v>0.77083333333333337</v>
      </c>
      <c r="B31" s="8"/>
      <c r="C31" s="8"/>
      <c r="D31" s="8"/>
      <c r="E31" s="8"/>
      <c r="F31" s="8"/>
      <c r="G31" s="7"/>
    </row>
    <row r="32" spans="1:7" x14ac:dyDescent="0.25">
      <c r="A32" s="11">
        <v>0.79166666666666663</v>
      </c>
      <c r="B32" s="8"/>
      <c r="C32" s="8"/>
      <c r="D32" s="8"/>
      <c r="E32" s="8"/>
      <c r="F32" s="8"/>
      <c r="G32" s="7"/>
    </row>
    <row r="33" spans="1:7" x14ac:dyDescent="0.25">
      <c r="A33" s="11">
        <v>0.8125</v>
      </c>
      <c r="B33" s="8"/>
      <c r="C33" s="8"/>
      <c r="D33" s="8"/>
      <c r="E33" s="8"/>
      <c r="F33" s="8"/>
      <c r="G33" s="7"/>
    </row>
    <row r="34" spans="1:7" x14ac:dyDescent="0.25">
      <c r="A34" s="11">
        <v>0.83333333333333337</v>
      </c>
      <c r="B34" s="7"/>
      <c r="C34" s="7"/>
      <c r="D34" s="8"/>
      <c r="E34" s="7"/>
      <c r="F34" s="7"/>
      <c r="G34" s="7"/>
    </row>
    <row r="35" spans="1:7" x14ac:dyDescent="0.25">
      <c r="A35" s="11">
        <v>0.85416666666666663</v>
      </c>
      <c r="B35" s="7"/>
      <c r="C35" s="7"/>
      <c r="D35" s="7"/>
      <c r="E35" s="22"/>
      <c r="F35" s="7"/>
      <c r="G35" s="7"/>
    </row>
    <row r="36" spans="1:7" x14ac:dyDescent="0.25">
      <c r="A36" s="11">
        <v>0.875</v>
      </c>
      <c r="B36" s="7"/>
      <c r="C36" s="7"/>
      <c r="D36" s="7"/>
      <c r="E36" s="7"/>
      <c r="F36" s="7"/>
      <c r="G36" s="7"/>
    </row>
    <row r="37" spans="1:7" x14ac:dyDescent="0.25">
      <c r="A37" s="11">
        <v>0.89583333333333337</v>
      </c>
      <c r="B37" s="7"/>
      <c r="C37" s="7"/>
      <c r="D37" s="7"/>
      <c r="E37" s="7"/>
      <c r="F37" s="7"/>
      <c r="G37" s="7"/>
    </row>
    <row r="38" spans="1:7" ht="15.75" thickBot="1" x14ac:dyDescent="0.3">
      <c r="A38" s="12">
        <v>0.91666666666666663</v>
      </c>
      <c r="B38" s="9"/>
      <c r="C38" s="9"/>
      <c r="D38" s="9"/>
      <c r="E38" s="9"/>
      <c r="F38" s="9"/>
      <c r="G38" s="9"/>
    </row>
    <row r="39" spans="1:7" ht="15.75" thickBot="1" x14ac:dyDescent="0.3">
      <c r="A39" s="5" t="s">
        <v>14</v>
      </c>
      <c r="B39" s="13">
        <f>(COUNTA(B8:B38)/2)</f>
        <v>0</v>
      </c>
      <c r="C39" s="13">
        <f t="shared" ref="C39:G39" si="0">(COUNTA(C8:C38)/2)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</row>
    <row r="41" spans="1:7" x14ac:dyDescent="0.25">
      <c r="B41" s="3" t="s">
        <v>23</v>
      </c>
      <c r="C41" s="17"/>
      <c r="D41" s="19">
        <f>COUNTIF(B8:G38,"wbl*")/2</f>
        <v>0</v>
      </c>
      <c r="E41" s="3" t="s">
        <v>8</v>
      </c>
      <c r="F41" s="6">
        <f>SUM(B39:G39)</f>
        <v>0</v>
      </c>
    </row>
    <row r="42" spans="1:7" x14ac:dyDescent="0.25">
      <c r="B42" s="3" t="s">
        <v>24</v>
      </c>
      <c r="C42" s="1">
        <f>ROUNDUP((C41/5),0)</f>
        <v>0</v>
      </c>
      <c r="E42" s="3" t="s">
        <v>9</v>
      </c>
      <c r="F42" s="17"/>
    </row>
    <row r="43" spans="1:7" x14ac:dyDescent="0.25">
      <c r="B43" s="3" t="s">
        <v>12</v>
      </c>
      <c r="C43" s="18">
        <f>(F41)-((COUNTIF(B8:G38, "office*")/2)+(COUNTIF(B8:G38, "on*")/2)+(COUNTIF(B8:G38,"wbl*")/2)+(COUNTIF(B8:G38,"advis*")/2)+(COUNTIF(B8:G38,"gym*")/2))</f>
        <v>0</v>
      </c>
      <c r="E43" s="3" t="s">
        <v>10</v>
      </c>
      <c r="F43" s="17"/>
    </row>
    <row r="44" spans="1:7" x14ac:dyDescent="0.25">
      <c r="B44" s="3" t="s">
        <v>13</v>
      </c>
      <c r="C44" s="6">
        <f>SUM(C42:C43)</f>
        <v>0</v>
      </c>
      <c r="E44" s="3" t="s">
        <v>11</v>
      </c>
      <c r="F44" s="17"/>
    </row>
    <row r="45" spans="1:7" x14ac:dyDescent="0.25">
      <c r="A45" s="20" t="str">
        <f>IF(D41&lt;&gt;C42,"Check your WBL hours.  The WBL hours shown in the schedule do not match the calculated hours.",IF(D41=C42," "))</f>
        <v xml:space="preserve"> </v>
      </c>
      <c r="B45" s="20"/>
      <c r="C45" s="21"/>
      <c r="D45" s="21"/>
      <c r="E45" s="21"/>
      <c r="F45" s="21"/>
      <c r="G45" s="21"/>
    </row>
    <row r="46" spans="1:7" x14ac:dyDescent="0.25">
      <c r="A46" s="26" t="s">
        <v>15</v>
      </c>
      <c r="B46" s="26"/>
      <c r="C46" s="23"/>
      <c r="D46" s="23"/>
      <c r="E46" s="23"/>
      <c r="F46" s="23"/>
    </row>
    <row r="47" spans="1:7" x14ac:dyDescent="0.25">
      <c r="A47" s="25" t="s">
        <v>22</v>
      </c>
      <c r="B47" s="25"/>
      <c r="C47" s="24"/>
      <c r="D47" s="24"/>
      <c r="E47" s="24"/>
      <c r="F47" s="24"/>
    </row>
    <row r="48" spans="1:7" x14ac:dyDescent="0.25">
      <c r="A48" s="26" t="s">
        <v>19</v>
      </c>
      <c r="B48" s="26"/>
      <c r="C48" s="24"/>
      <c r="D48" s="24"/>
      <c r="E48" s="24"/>
      <c r="F48" s="24"/>
    </row>
    <row r="49" spans="1:6" x14ac:dyDescent="0.25">
      <c r="A49" s="26" t="s">
        <v>20</v>
      </c>
      <c r="B49" s="26"/>
      <c r="C49" s="24"/>
      <c r="D49" s="24"/>
      <c r="E49" s="24"/>
      <c r="F49" s="24"/>
    </row>
    <row r="51" spans="1:6" x14ac:dyDescent="0.25">
      <c r="C51" s="16"/>
    </row>
    <row r="52" spans="1:6" x14ac:dyDescent="0.25">
      <c r="C52" s="15"/>
    </row>
  </sheetData>
  <sheetProtection algorithmName="SHA-512" hashValue="ekWXM22BM76GWCUb7+1SGOFnjQ9Y/UgCPYtVbeR+DhaYxMbhrcp5BrB9SNbo+0B9K4hYkELK1dT4LIP1jcMfNw==" saltValue="9OGh4Dt09uS+fPi24gXA+g==" spinCount="100000" sheet="1" formatCells="0" selectLockedCells="1"/>
  <protectedRanges>
    <protectedRange password="E09F" sqref="B8:G38" name="Range1"/>
  </protectedRanges>
  <mergeCells count="10">
    <mergeCell ref="F3:G3"/>
    <mergeCell ref="F5:G5"/>
    <mergeCell ref="A1:G1"/>
    <mergeCell ref="B4:C4"/>
    <mergeCell ref="A46:B46"/>
    <mergeCell ref="A47:B47"/>
    <mergeCell ref="A48:B48"/>
    <mergeCell ref="A49:B49"/>
    <mergeCell ref="B3:C3"/>
    <mergeCell ref="B5:C5"/>
  </mergeCells>
  <printOptions horizontalCentered="1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dpbowman</dc:creator>
  <cp:lastModifiedBy>Kaci Davenport</cp:lastModifiedBy>
  <cp:lastPrinted>2011-04-06T16:24:24Z</cp:lastPrinted>
  <dcterms:created xsi:type="dcterms:W3CDTF">2009-04-01T20:09:28Z</dcterms:created>
  <dcterms:modified xsi:type="dcterms:W3CDTF">2022-12-08T16:46:59Z</dcterms:modified>
</cp:coreProperties>
</file>